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ÜKK UZEM Dersler\MOS206 - Ofis Yazılımları\Hafta 14\"/>
    </mc:Choice>
  </mc:AlternateContent>
  <bookViews>
    <workbookView xWindow="38280" yWindow="-120" windowWidth="29040" windowHeight="15840"/>
  </bookViews>
  <sheets>
    <sheet name="Hafta 14 - 1" sheetId="1" r:id="rId1"/>
  </sheets>
  <definedNames>
    <definedName name="_xlchart.v1.0" hidden="1">'Hafta 14 - 1'!$D$2:$D$24</definedName>
    <definedName name="_xlchart.v1.1" hidden="1">'Hafta 14 - 1'!$D$2:$D$24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1" l="1"/>
  <c r="K4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<sst xmlns="http://schemas.openxmlformats.org/spreadsheetml/2006/main" count="57" uniqueCount="21">
  <si>
    <t>Ad Soyad</t>
  </si>
  <si>
    <t>Ders</t>
  </si>
  <si>
    <t>Vize</t>
  </si>
  <si>
    <t>Final</t>
  </si>
  <si>
    <t>Vize %</t>
  </si>
  <si>
    <t>Final %</t>
  </si>
  <si>
    <t>Ortalama</t>
  </si>
  <si>
    <t>Eren</t>
  </si>
  <si>
    <t>Algoritma</t>
  </si>
  <si>
    <t>Rasim</t>
  </si>
  <si>
    <t>İngilizce</t>
  </si>
  <si>
    <t>Mehmet</t>
  </si>
  <si>
    <t>Mustafa</t>
  </si>
  <si>
    <t>Matematik</t>
  </si>
  <si>
    <t>Hakan</t>
  </si>
  <si>
    <t>Veritabanı</t>
  </si>
  <si>
    <t>Ersel</t>
  </si>
  <si>
    <t>Ofis</t>
  </si>
  <si>
    <t>Yorum</t>
  </si>
  <si>
    <t>No</t>
  </si>
  <si>
    <t>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</si>
</sst>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wrapText="1"/>
    </xf>
    <xf numFmtId="1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J29" sqref="J29"/>
    </sheetView>
  </sheetViews>
  <sheetFormatPr defaultRowHeight="15" x14ac:dyDescent="0.25"/>
  <cols>
    <col min="1" max="1" width="4.28515625" bestFit="1" customWidth="1"/>
    <col min="2" max="2" width="12" customWidth="1"/>
    <col min="3" max="3" width="10.5703125" bestFit="1" customWidth="1"/>
    <col min="9" max="9" width="33.85546875" customWidth="1"/>
    <col min="10" max="10" width="42.28515625" customWidth="1"/>
    <col min="11" max="11" width="35.85546875" customWidth="1"/>
  </cols>
  <sheetData>
    <row r="1" spans="1:11" x14ac:dyDescent="0.25">
      <c r="A1" s="2" t="s">
        <v>19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4" t="s">
        <v>6</v>
      </c>
      <c r="I1" s="7" t="s">
        <v>18</v>
      </c>
    </row>
    <row r="2" spans="1:11" x14ac:dyDescent="0.25">
      <c r="A2" s="8">
        <v>104</v>
      </c>
      <c r="B2" s="1" t="s">
        <v>7</v>
      </c>
      <c r="C2" s="1" t="s">
        <v>8</v>
      </c>
      <c r="D2" s="5">
        <v>45</v>
      </c>
      <c r="E2" s="5">
        <v>65</v>
      </c>
      <c r="F2" s="5">
        <v>40</v>
      </c>
      <c r="G2" s="5">
        <v>60</v>
      </c>
      <c r="H2" s="6">
        <f t="shared" ref="H2:H8" si="0">(D2*F2/100)+(E2*G2/100)</f>
        <v>57</v>
      </c>
      <c r="I2" s="8"/>
      <c r="J2" t="s">
        <v>7</v>
      </c>
      <c r="K2" s="9">
        <f>COUNTIF(B2:B24,J2)</f>
        <v>4</v>
      </c>
    </row>
    <row r="3" spans="1:11" x14ac:dyDescent="0.25">
      <c r="A3" s="8">
        <v>106</v>
      </c>
      <c r="B3" s="1" t="s">
        <v>9</v>
      </c>
      <c r="C3" s="1" t="s">
        <v>10</v>
      </c>
      <c r="D3" s="5">
        <v>45</v>
      </c>
      <c r="E3" s="5">
        <v>49</v>
      </c>
      <c r="F3" s="5">
        <v>50</v>
      </c>
      <c r="G3" s="5">
        <v>50</v>
      </c>
      <c r="H3" s="6">
        <f t="shared" si="0"/>
        <v>47</v>
      </c>
      <c r="I3" s="8"/>
    </row>
    <row r="4" spans="1:11" x14ac:dyDescent="0.25">
      <c r="A4" s="8">
        <v>108</v>
      </c>
      <c r="B4" s="1" t="s">
        <v>11</v>
      </c>
      <c r="C4" s="1" t="s">
        <v>10</v>
      </c>
      <c r="D4" s="5">
        <v>85</v>
      </c>
      <c r="E4" s="5">
        <v>90</v>
      </c>
      <c r="F4" s="5">
        <v>40</v>
      </c>
      <c r="G4" s="5">
        <v>60</v>
      </c>
      <c r="H4" s="6">
        <f t="shared" si="0"/>
        <v>88</v>
      </c>
      <c r="I4" s="8"/>
      <c r="J4" t="s">
        <v>20</v>
      </c>
      <c r="K4">
        <f>COUNTIFS(B2:B24,J2,C2:C24,"Ofis")</f>
        <v>0</v>
      </c>
    </row>
    <row r="5" spans="1:11" x14ac:dyDescent="0.25">
      <c r="A5" s="8">
        <v>110</v>
      </c>
      <c r="B5" s="1" t="s">
        <v>12</v>
      </c>
      <c r="C5" s="1" t="s">
        <v>13</v>
      </c>
      <c r="D5" s="5">
        <v>45</v>
      </c>
      <c r="E5" s="5">
        <v>70</v>
      </c>
      <c r="F5" s="5">
        <v>30</v>
      </c>
      <c r="G5" s="5">
        <v>70</v>
      </c>
      <c r="H5" s="6">
        <f t="shared" si="0"/>
        <v>62.5</v>
      </c>
      <c r="I5" s="8"/>
    </row>
    <row r="6" spans="1:11" x14ac:dyDescent="0.25">
      <c r="A6" s="8">
        <v>112</v>
      </c>
      <c r="B6" s="1" t="s">
        <v>11</v>
      </c>
      <c r="C6" s="1" t="s">
        <v>13</v>
      </c>
      <c r="D6" s="5">
        <v>75</v>
      </c>
      <c r="E6" s="5">
        <v>65</v>
      </c>
      <c r="F6" s="5">
        <v>25</v>
      </c>
      <c r="G6" s="5">
        <v>75</v>
      </c>
      <c r="H6" s="6">
        <f t="shared" si="0"/>
        <v>67.5</v>
      </c>
      <c r="I6" s="8"/>
    </row>
    <row r="7" spans="1:11" x14ac:dyDescent="0.25">
      <c r="A7" s="8">
        <v>114</v>
      </c>
      <c r="B7" s="1" t="s">
        <v>14</v>
      </c>
      <c r="C7" s="1" t="s">
        <v>15</v>
      </c>
      <c r="D7" s="5">
        <v>43</v>
      </c>
      <c r="E7" s="5">
        <v>59</v>
      </c>
      <c r="F7" s="5">
        <v>68</v>
      </c>
      <c r="G7" s="5">
        <v>32</v>
      </c>
      <c r="H7" s="6">
        <f t="shared" si="0"/>
        <v>48.12</v>
      </c>
      <c r="I7" s="8"/>
    </row>
    <row r="8" spans="1:11" x14ac:dyDescent="0.25">
      <c r="A8" s="8">
        <v>116</v>
      </c>
      <c r="B8" s="1" t="s">
        <v>16</v>
      </c>
      <c r="C8" s="1" t="s">
        <v>17</v>
      </c>
      <c r="D8" s="5">
        <v>25</v>
      </c>
      <c r="E8" s="5">
        <v>70</v>
      </c>
      <c r="F8" s="5">
        <v>25</v>
      </c>
      <c r="G8" s="5">
        <v>75</v>
      </c>
      <c r="H8" s="6">
        <f t="shared" si="0"/>
        <v>58.75</v>
      </c>
      <c r="I8" s="8"/>
    </row>
    <row r="9" spans="1:11" x14ac:dyDescent="0.25">
      <c r="A9" s="8">
        <v>104</v>
      </c>
      <c r="B9" s="1" t="s">
        <v>7</v>
      </c>
      <c r="C9" s="1" t="s">
        <v>8</v>
      </c>
      <c r="D9" s="5">
        <v>45</v>
      </c>
      <c r="E9" s="10">
        <v>68.285714285714306</v>
      </c>
      <c r="F9" s="10">
        <v>36.285714285714299</v>
      </c>
      <c r="G9" s="10">
        <v>63.714285714285701</v>
      </c>
      <c r="H9" s="6">
        <f t="shared" ref="H9:H24" si="1">(D9*F9/100)+(E9*G9/100)</f>
        <v>59.836326530612254</v>
      </c>
      <c r="I9" s="8"/>
    </row>
    <row r="10" spans="1:11" x14ac:dyDescent="0.25">
      <c r="A10" s="8">
        <v>106</v>
      </c>
      <c r="B10" s="1" t="s">
        <v>9</v>
      </c>
      <c r="C10" s="1" t="s">
        <v>10</v>
      </c>
      <c r="D10" s="5">
        <v>65</v>
      </c>
      <c r="E10" s="5">
        <v>69</v>
      </c>
      <c r="F10" s="5">
        <v>35</v>
      </c>
      <c r="G10" s="5">
        <v>65</v>
      </c>
      <c r="H10" s="6">
        <f t="shared" si="1"/>
        <v>67.599999999999994</v>
      </c>
      <c r="I10" s="8"/>
    </row>
    <row r="11" spans="1:11" x14ac:dyDescent="0.25">
      <c r="A11" s="8">
        <v>108</v>
      </c>
      <c r="B11" s="1" t="s">
        <v>11</v>
      </c>
      <c r="C11" s="1" t="s">
        <v>10</v>
      </c>
      <c r="D11" s="5">
        <v>55</v>
      </c>
      <c r="E11" s="5">
        <v>69</v>
      </c>
      <c r="F11" s="5">
        <v>35</v>
      </c>
      <c r="G11" s="5">
        <v>65</v>
      </c>
      <c r="H11" s="6">
        <f t="shared" si="1"/>
        <v>64.099999999999994</v>
      </c>
      <c r="I11" s="8"/>
    </row>
    <row r="12" spans="1:11" x14ac:dyDescent="0.25">
      <c r="A12" s="8">
        <v>110</v>
      </c>
      <c r="B12" s="1" t="s">
        <v>12</v>
      </c>
      <c r="C12" s="1" t="s">
        <v>13</v>
      </c>
      <c r="D12" s="5">
        <v>40</v>
      </c>
      <c r="E12" s="5">
        <v>69</v>
      </c>
      <c r="F12" s="5">
        <v>34</v>
      </c>
      <c r="G12" s="5">
        <v>66</v>
      </c>
      <c r="H12" s="6">
        <f t="shared" si="1"/>
        <v>59.14</v>
      </c>
      <c r="I12" s="8"/>
    </row>
    <row r="13" spans="1:11" x14ac:dyDescent="0.25">
      <c r="A13" s="8">
        <v>112</v>
      </c>
      <c r="B13" s="1" t="s">
        <v>11</v>
      </c>
      <c r="C13" s="1" t="s">
        <v>13</v>
      </c>
      <c r="D13" s="5">
        <v>41</v>
      </c>
      <c r="E13" s="5">
        <v>70</v>
      </c>
      <c r="F13" s="5">
        <v>33</v>
      </c>
      <c r="G13" s="5">
        <v>67</v>
      </c>
      <c r="H13" s="6">
        <f t="shared" si="1"/>
        <v>60.43</v>
      </c>
      <c r="I13" s="8"/>
    </row>
    <row r="14" spans="1:11" x14ac:dyDescent="0.25">
      <c r="A14" s="8">
        <v>114</v>
      </c>
      <c r="B14" s="1" t="s">
        <v>14</v>
      </c>
      <c r="C14" s="1" t="s">
        <v>15</v>
      </c>
      <c r="D14" s="5">
        <v>43</v>
      </c>
      <c r="E14" s="5">
        <v>70</v>
      </c>
      <c r="F14" s="5">
        <v>32</v>
      </c>
      <c r="G14" s="5">
        <v>68</v>
      </c>
      <c r="H14" s="6">
        <f t="shared" si="1"/>
        <v>61.36</v>
      </c>
      <c r="I14" s="8"/>
    </row>
    <row r="15" spans="1:11" x14ac:dyDescent="0.25">
      <c r="A15" s="8">
        <v>116</v>
      </c>
      <c r="B15" s="1" t="s">
        <v>16</v>
      </c>
      <c r="C15" s="1" t="s">
        <v>17</v>
      </c>
      <c r="D15" s="5">
        <v>44</v>
      </c>
      <c r="E15" s="5">
        <v>70</v>
      </c>
      <c r="F15" s="5">
        <v>31</v>
      </c>
      <c r="G15" s="5">
        <v>69</v>
      </c>
      <c r="H15" s="6">
        <f t="shared" si="1"/>
        <v>61.94</v>
      </c>
      <c r="I15" s="8"/>
    </row>
    <row r="16" spans="1:11" x14ac:dyDescent="0.25">
      <c r="A16" s="8">
        <v>104</v>
      </c>
      <c r="B16" s="1" t="s">
        <v>7</v>
      </c>
      <c r="C16" s="1" t="s">
        <v>8</v>
      </c>
      <c r="D16" s="5">
        <v>45</v>
      </c>
      <c r="E16" s="5">
        <v>71</v>
      </c>
      <c r="F16" s="5">
        <v>30</v>
      </c>
      <c r="G16" s="5">
        <v>70</v>
      </c>
      <c r="H16" s="6">
        <f t="shared" si="1"/>
        <v>63.2</v>
      </c>
      <c r="I16" s="8"/>
    </row>
    <row r="17" spans="1:9" x14ac:dyDescent="0.25">
      <c r="A17" s="8">
        <v>106</v>
      </c>
      <c r="B17" s="1" t="s">
        <v>9</v>
      </c>
      <c r="C17" s="1" t="s">
        <v>10</v>
      </c>
      <c r="D17" s="5">
        <v>80</v>
      </c>
      <c r="E17" s="5">
        <v>71</v>
      </c>
      <c r="F17" s="5">
        <v>29</v>
      </c>
      <c r="G17" s="5">
        <v>71</v>
      </c>
      <c r="H17" s="6">
        <f t="shared" si="1"/>
        <v>73.61</v>
      </c>
      <c r="I17" s="8"/>
    </row>
    <row r="18" spans="1:9" x14ac:dyDescent="0.25">
      <c r="A18" s="8">
        <v>108</v>
      </c>
      <c r="B18" s="1" t="s">
        <v>11</v>
      </c>
      <c r="C18" s="1" t="s">
        <v>10</v>
      </c>
      <c r="D18" s="5">
        <v>80</v>
      </c>
      <c r="E18" s="5">
        <v>72</v>
      </c>
      <c r="F18" s="5">
        <v>29</v>
      </c>
      <c r="G18" s="5">
        <v>71</v>
      </c>
      <c r="H18" s="6">
        <f t="shared" si="1"/>
        <v>74.319999999999993</v>
      </c>
      <c r="I18" s="8"/>
    </row>
    <row r="19" spans="1:9" x14ac:dyDescent="0.25">
      <c r="A19" s="8">
        <v>110</v>
      </c>
      <c r="B19" s="1" t="s">
        <v>12</v>
      </c>
      <c r="C19" s="1" t="s">
        <v>13</v>
      </c>
      <c r="D19" s="5">
        <v>84</v>
      </c>
      <c r="E19" s="5">
        <v>72</v>
      </c>
      <c r="F19" s="5">
        <v>28</v>
      </c>
      <c r="G19" s="5">
        <v>72</v>
      </c>
      <c r="H19" s="6">
        <f t="shared" si="1"/>
        <v>75.36</v>
      </c>
      <c r="I19" s="8"/>
    </row>
    <row r="20" spans="1:9" x14ac:dyDescent="0.25">
      <c r="A20" s="8">
        <v>112</v>
      </c>
      <c r="B20" s="1" t="s">
        <v>11</v>
      </c>
      <c r="C20" s="1" t="s">
        <v>13</v>
      </c>
      <c r="D20" s="5">
        <v>51</v>
      </c>
      <c r="E20" s="5">
        <v>72</v>
      </c>
      <c r="F20" s="5">
        <v>27</v>
      </c>
      <c r="G20" s="5">
        <v>73</v>
      </c>
      <c r="H20" s="6">
        <f t="shared" si="1"/>
        <v>66.33</v>
      </c>
      <c r="I20" s="8"/>
    </row>
    <row r="21" spans="1:9" x14ac:dyDescent="0.25">
      <c r="A21" s="8">
        <v>114</v>
      </c>
      <c r="B21" s="1" t="s">
        <v>14</v>
      </c>
      <c r="C21" s="1" t="s">
        <v>15</v>
      </c>
      <c r="D21" s="5">
        <v>52</v>
      </c>
      <c r="E21" s="5">
        <v>73</v>
      </c>
      <c r="F21" s="5">
        <v>26</v>
      </c>
      <c r="G21" s="5">
        <v>74</v>
      </c>
      <c r="H21" s="6">
        <f t="shared" si="1"/>
        <v>67.540000000000006</v>
      </c>
      <c r="I21" s="8"/>
    </row>
    <row r="22" spans="1:9" x14ac:dyDescent="0.25">
      <c r="A22" s="8">
        <v>116</v>
      </c>
      <c r="B22" s="1" t="s">
        <v>16</v>
      </c>
      <c r="C22" s="1" t="s">
        <v>17</v>
      </c>
      <c r="D22" s="5">
        <v>54</v>
      </c>
      <c r="E22" s="5">
        <v>73</v>
      </c>
      <c r="F22" s="5">
        <v>25</v>
      </c>
      <c r="G22" s="5">
        <v>75</v>
      </c>
      <c r="H22" s="6">
        <f t="shared" si="1"/>
        <v>68.25</v>
      </c>
      <c r="I22" s="8"/>
    </row>
    <row r="23" spans="1:9" x14ac:dyDescent="0.25">
      <c r="A23" s="8">
        <v>104</v>
      </c>
      <c r="B23" s="1" t="s">
        <v>7</v>
      </c>
      <c r="C23" s="1" t="s">
        <v>8</v>
      </c>
      <c r="D23" s="5">
        <v>45</v>
      </c>
      <c r="E23" s="5">
        <v>73</v>
      </c>
      <c r="F23" s="5">
        <v>24</v>
      </c>
      <c r="G23" s="5">
        <v>76</v>
      </c>
      <c r="H23" s="6">
        <f t="shared" si="1"/>
        <v>66.28</v>
      </c>
      <c r="I23" s="8"/>
    </row>
    <row r="24" spans="1:9" x14ac:dyDescent="0.25">
      <c r="A24" s="8">
        <v>106</v>
      </c>
      <c r="B24" s="1" t="s">
        <v>9</v>
      </c>
      <c r="C24" s="1" t="s">
        <v>10</v>
      </c>
      <c r="D24" s="5">
        <v>15</v>
      </c>
      <c r="E24" s="5">
        <v>74</v>
      </c>
      <c r="F24" s="5">
        <v>23</v>
      </c>
      <c r="G24" s="5">
        <v>77</v>
      </c>
      <c r="H24" s="6">
        <f t="shared" si="1"/>
        <v>60.43</v>
      </c>
      <c r="I2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Hafta 14 - 1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Bulent</dc:creator>
  <cp:lastModifiedBy>t1</cp:lastModifiedBy>
  <dcterms:created xsi:type="dcterms:W3CDTF">2021-05-16T19:16:52Z</dcterms:created>
  <dcterms:modified xsi:type="dcterms:W3CDTF">2022-06-01T10:10:35Z</dcterms:modified>
</cp:coreProperties>
</file>